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11640"/>
  </bookViews>
  <sheets>
    <sheet name="20.10.2021" sheetId="4" r:id="rId1"/>
  </sheets>
  <definedNames>
    <definedName name="_xlnm.Print_Area" localSheetId="0">'20.10.2021'!$B$1:$AB$74</definedName>
  </definedNames>
  <calcPr calcId="125725"/>
</workbook>
</file>

<file path=xl/calcChain.xml><?xml version="1.0" encoding="utf-8"?>
<calcChain xmlns="http://schemas.openxmlformats.org/spreadsheetml/2006/main">
  <c r="AB20" i="4"/>
  <c r="AB66"/>
  <c r="AB18"/>
  <c r="AB19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7"/>
  <c r="AB68"/>
  <c r="X69"/>
  <c r="W69"/>
  <c r="V69"/>
  <c r="T69"/>
  <c r="S69"/>
  <c r="R69"/>
  <c r="Q69"/>
  <c r="N69"/>
  <c r="K69"/>
  <c r="I69"/>
  <c r="J69"/>
  <c r="G69"/>
  <c r="H69"/>
  <c r="E69"/>
  <c r="F69"/>
  <c r="D69"/>
  <c r="L69"/>
  <c r="M69"/>
  <c r="O69"/>
  <c r="P69"/>
  <c r="U69"/>
  <c r="Y69"/>
  <c r="Z69"/>
  <c r="AA69"/>
  <c r="C69"/>
  <c r="AB17"/>
  <c r="AB69" l="1"/>
</calcChain>
</file>

<file path=xl/sharedStrings.xml><?xml version="1.0" encoding="utf-8"?>
<sst xmlns="http://schemas.openxmlformats.org/spreadsheetml/2006/main" count="91" uniqueCount="91">
  <si>
    <t>помічник вихователя</t>
  </si>
  <si>
    <t>кухар</t>
  </si>
  <si>
    <t>сторож</t>
  </si>
  <si>
    <t>підсобний робітник</t>
  </si>
  <si>
    <t>двірник</t>
  </si>
  <si>
    <t>заступник директора</t>
  </si>
  <si>
    <t>вчитель</t>
  </si>
  <si>
    <t>асистент вчителя</t>
  </si>
  <si>
    <t>культорганізатор</t>
  </si>
  <si>
    <t>керівник гуртків</t>
  </si>
  <si>
    <t>педагог-організатор</t>
  </si>
  <si>
    <t>практичний психолог</t>
  </si>
  <si>
    <t>бібліотекар</t>
  </si>
  <si>
    <t>секретар</t>
  </si>
  <si>
    <t>лаборант</t>
  </si>
  <si>
    <t>соціальний педагог</t>
  </si>
  <si>
    <t>заст.дир.по господарству</t>
  </si>
  <si>
    <t>шеф кухар</t>
  </si>
  <si>
    <t>інженер електронік</t>
  </si>
  <si>
    <t>Разом</t>
  </si>
  <si>
    <t>тренер-викладач</t>
  </si>
  <si>
    <t xml:space="preserve"> </t>
  </si>
  <si>
    <t>вчитель дефектолог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</si>
  <si>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</si>
  <si>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</si>
  <si>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</si>
  <si>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Комплексна дитячо-юнацька спортивна школа</t>
  </si>
  <si>
    <t>Загальноосвітня школа І-ІІІ ступенів № 2</t>
  </si>
  <si>
    <t>Посади</t>
  </si>
  <si>
    <t>Всього штатних одиниць</t>
  </si>
  <si>
    <t>вихователь</t>
  </si>
  <si>
    <t>машиніст із прання та ремонту спецодягу</t>
  </si>
  <si>
    <t xml:space="preserve">робітник комплексного обслуговування й ремонту будинків </t>
  </si>
  <si>
    <t>прибиральник службових приміщень</t>
  </si>
  <si>
    <t>акомпаніатор</t>
  </si>
  <si>
    <t>вчитель-логопед</t>
  </si>
  <si>
    <t>комірник</t>
  </si>
  <si>
    <t>машиніст (кочегар) котельні(сезонний)</t>
  </si>
  <si>
    <t>машиніст (кочегар) котельні (річний)</t>
  </si>
  <si>
    <t>оператор котельні(сезонний)</t>
  </si>
  <si>
    <t>плаврук</t>
  </si>
  <si>
    <t xml:space="preserve">медична сестра </t>
  </si>
  <si>
    <t xml:space="preserve">Позаміський дитячий заклад оздоровлення та відпочинку «Десна» </t>
  </si>
  <si>
    <t>тракторист</t>
  </si>
  <si>
    <t>електромонтер з ремонту та обслуговування електроустаткування</t>
  </si>
  <si>
    <t>садівник</t>
  </si>
  <si>
    <t>конюх</t>
  </si>
  <si>
    <t>асистент вихователя</t>
  </si>
  <si>
    <t>завідувач господарства</t>
  </si>
  <si>
    <t xml:space="preserve">Ю. Лакоза </t>
  </si>
  <si>
    <t>Новгород-Сіверська            станція юних техніків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</si>
  <si>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</si>
  <si>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</si>
  <si>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 xml:space="preserve"> КЗ "Новгород-Сіверський міський Будинок дитячої та юнацької творчості"</t>
  </si>
  <si>
    <t xml:space="preserve"> Дошкільний навчальний заклад-загальноосвітній навчальний заклад І ступеня  "Дзвіночок" (дошкільний підрозділ)</t>
  </si>
  <si>
    <t>Дошкільний навчальний заклад -загальноосвітній навчальний заклад І ступеня  "Дзвіночок" (шкільний підрозділ)</t>
  </si>
  <si>
    <t xml:space="preserve">    Биринський НВК "Загальноосвітня школа І-ІІІ ступенів - дошкільний навчальний заклад"</t>
  </si>
  <si>
    <t>Стахорщинська ЗОШ  І-ІІ ст.</t>
  </si>
  <si>
    <t xml:space="preserve"> Смяцька ЗОШ І- ІІІ ст.</t>
  </si>
  <si>
    <t>Чайкинський НВК</t>
  </si>
  <si>
    <t>Печенюгівський НВК</t>
  </si>
  <si>
    <t xml:space="preserve"> Лосківська ЗОШ І-ІІ ст.</t>
  </si>
  <si>
    <t>Блистівський НВК</t>
  </si>
  <si>
    <t>Грем'яцькаЗОШ І- ІІІ ст.</t>
  </si>
  <si>
    <t>Дігтярівський НВК</t>
  </si>
  <si>
    <t>Гімназія № 1 ім.                                                                                                        Б. Майстренка</t>
  </si>
  <si>
    <t xml:space="preserve">Грем'яцький заклад дошкільної освіти "Сонечко" </t>
  </si>
  <si>
    <t>Вороб'ївський НВК "Загальноосвітня школа І-ІІІ ступенів-дошкільний навчальний заклад"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</si>
  <si>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</si>
  <si>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</si>
  <si>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</si>
  <si>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</si>
  <si>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</si>
  <si>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методист з дошкільного виховання</t>
  </si>
  <si>
    <t>керівник музичний</t>
  </si>
  <si>
    <t>Керівник (директор) закладу позашкільної освіти</t>
  </si>
  <si>
    <t>завідувач філії опорної школи</t>
  </si>
  <si>
    <t>заступник директора з навчально-методичної роботи</t>
  </si>
  <si>
    <t>методист закладу позашкільної освіти</t>
  </si>
  <si>
    <t>Керівник (директор) закладу загальної середньої освіти</t>
  </si>
  <si>
    <t>водій автотранспортних засобів (автобуса)</t>
  </si>
  <si>
    <t>завідувач бібліотекою</t>
  </si>
  <si>
    <t>оператор котельні (річний)</t>
  </si>
  <si>
    <t>Директор</t>
  </si>
  <si>
    <t>СТРУКТУРА  І ЗАГАЛЬНА ЧИСЕЛЬНІСТЬ ЗАКЛАДІВ ОСВІТИ НОВГОРОД-СІВЕРСЬКОЇ МІСЬКОЇ ТЕРИТОРІАЛЬНОЇ ГРОМАДИ</t>
  </si>
  <si>
    <t>ЗАТВЕРДЖЕНО  ПРОЄКТ № 8</t>
  </si>
  <si>
    <t>грудня 2021 року №</t>
  </si>
  <si>
    <t xml:space="preserve">Новгород-Сіверської </t>
  </si>
  <si>
    <t xml:space="preserve">Рішення п’ятнадцятої </t>
  </si>
  <si>
    <t>позачергової сесії</t>
  </si>
  <si>
    <t>міської ради  VIII скликання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</si>
</sst>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2" fillId="2" borderId="0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textRotation="90" wrapText="1" shrinkToFit="1"/>
    </xf>
    <xf numFmtId="0" fontId="0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4" fillId="4" borderId="1" xfId="0" applyFont="1" applyFill="1" applyBorder="1" applyAlignment="1">
      <alignment horizontal="center" textRotation="90" wrapText="1"/>
    </xf>
    <xf numFmtId="0" fontId="4" fillId="4" borderId="1" xfId="0" applyFont="1" applyFill="1" applyBorder="1" applyAlignment="1">
      <alignment horizontal="right" textRotation="90" wrapText="1" shrinkToFit="1"/>
    </xf>
    <xf numFmtId="0" fontId="4" fillId="4" borderId="1" xfId="0" applyFont="1" applyFill="1" applyBorder="1" applyAlignment="1">
      <alignment horizontal="right" textRotation="90" wrapText="1"/>
    </xf>
    <xf numFmtId="0" fontId="0" fillId="4" borderId="1" xfId="0" applyFont="1" applyFill="1" applyBorder="1" applyAlignment="1">
      <alignment horizontal="right" textRotation="90" wrapText="1" shrinkToFit="1"/>
    </xf>
    <xf numFmtId="0" fontId="6" fillId="4" borderId="1" xfId="0" applyFont="1" applyFill="1" applyBorder="1"/>
    <xf numFmtId="0" fontId="5" fillId="4" borderId="1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73"/>
  <sheetViews>
    <sheetView tabSelected="1" view="pageBreakPreview" zoomScale="120" zoomScaleNormal="140" zoomScaleSheetLayoutView="120" workbookViewId="0">
      <pane xSplit="2" topLeftCell="J1" activePane="topRight" state="frozen"/>
      <selection activeCell="A15" sqref="A15"/>
      <selection pane="topRight" activeCell="J1" sqref="J1"/>
    </sheetView>
  </sheetViews>
  <sheetFormatPr defaultRowHeight="12.75"/>
  <cols>
    <col min="1" max="1" width="5.5703125" customWidth="1"/>
    <col min="2" max="2" width="29.140625" customWidth="1"/>
    <col min="3" max="3" width="7" customWidth="1"/>
    <col min="12" max="12" width="10.7109375" customWidth="1"/>
    <col min="13" max="14" width="10.5703125" customWidth="1"/>
    <col min="15" max="15" width="10.28515625" customWidth="1"/>
    <col min="16" max="16" width="11.140625" customWidth="1"/>
    <col min="17" max="17" width="7.5703125" customWidth="1"/>
    <col min="18" max="18" width="10.5703125" customWidth="1"/>
    <col min="19" max="20" width="9.28515625" customWidth="1"/>
    <col min="21" max="21" width="6.42578125" customWidth="1"/>
    <col min="22" max="22" width="14.28515625" customWidth="1"/>
    <col min="23" max="23" width="6.28515625" customWidth="1"/>
    <col min="24" max="24" width="6.42578125" customWidth="1"/>
    <col min="25" max="25" width="7.42578125" customWidth="1"/>
    <col min="28" max="28" width="11.85546875" customWidth="1"/>
  </cols>
  <sheetData>
    <row r="2" spans="2:30">
      <c r="Z2" s="36" t="s">
        <v>85</v>
      </c>
      <c r="AA2" s="36"/>
      <c r="AB2" s="36"/>
    </row>
    <row r="3" spans="2:30">
      <c r="O3" s="36"/>
      <c r="P3" s="36"/>
      <c r="Q3" s="11"/>
      <c r="R3" s="11"/>
      <c r="S3" s="11"/>
      <c r="T3" s="11"/>
      <c r="Z3" t="s">
        <v>88</v>
      </c>
      <c r="AB3" s="10"/>
    </row>
    <row r="4" spans="2:30">
      <c r="O4" s="36"/>
      <c r="P4" s="36"/>
      <c r="Q4" s="11"/>
      <c r="R4" s="11"/>
      <c r="S4" s="11"/>
      <c r="T4" s="11"/>
      <c r="Z4" s="36" t="s">
        <v>89</v>
      </c>
      <c r="AA4" s="36"/>
      <c r="AB4" s="36"/>
    </row>
    <row r="5" spans="2:30" ht="15.75" customHeight="1">
      <c r="O5" s="10"/>
      <c r="P5" s="10"/>
      <c r="Q5" s="10"/>
      <c r="R5" s="10"/>
      <c r="S5" s="10"/>
      <c r="T5" s="10"/>
      <c r="Z5" s="36" t="s">
        <v>87</v>
      </c>
      <c r="AA5" s="36"/>
      <c r="AB5" s="36"/>
      <c r="AC5" s="18"/>
      <c r="AD5" s="18"/>
    </row>
    <row r="6" spans="2:30" ht="15.75" customHeight="1">
      <c r="O6" s="10"/>
      <c r="P6" s="10"/>
      <c r="Q6" s="10"/>
      <c r="R6" s="10"/>
      <c r="S6" s="10"/>
      <c r="T6" s="10"/>
      <c r="Z6" s="36" t="s">
        <v>90</v>
      </c>
      <c r="AA6" s="36"/>
      <c r="AB6" s="36"/>
      <c r="AC6" s="18"/>
      <c r="AD6" s="18"/>
    </row>
    <row r="7" spans="2:30" ht="12" customHeight="1">
      <c r="O7" s="35"/>
      <c r="P7" s="35"/>
      <c r="Q7" s="19"/>
      <c r="R7" s="19"/>
      <c r="S7" s="19"/>
      <c r="T7" s="19"/>
      <c r="Z7" s="36" t="s">
        <v>86</v>
      </c>
      <c r="AA7" s="36"/>
      <c r="AB7" s="36"/>
    </row>
    <row r="8" spans="2:30" ht="12" customHeight="1">
      <c r="O8" s="35"/>
      <c r="P8" s="35"/>
      <c r="Q8" s="19"/>
      <c r="R8" s="19"/>
      <c r="S8" s="19"/>
      <c r="T8" s="19"/>
      <c r="AB8" s="10"/>
    </row>
    <row r="9" spans="2:30" ht="12" customHeight="1">
      <c r="O9" s="35"/>
      <c r="P9" s="35"/>
      <c r="Q9" s="19"/>
      <c r="R9" s="19"/>
      <c r="S9" s="19"/>
      <c r="T9" s="19"/>
      <c r="AB9" s="10"/>
    </row>
    <row r="10" spans="2:30" ht="12" customHeight="1">
      <c r="O10" s="35"/>
      <c r="P10" s="35"/>
      <c r="Q10" s="19"/>
      <c r="R10" s="19"/>
      <c r="S10" s="19"/>
      <c r="T10" s="19"/>
      <c r="AB10" s="11"/>
    </row>
    <row r="11" spans="2:30">
      <c r="O11" s="35"/>
      <c r="P11" s="35"/>
      <c r="Q11" s="19"/>
      <c r="R11" s="19"/>
      <c r="S11" s="19"/>
      <c r="T11" s="19"/>
    </row>
    <row r="12" spans="2:30" ht="12" customHeight="1">
      <c r="J12" s="17" t="s">
        <v>84</v>
      </c>
      <c r="K12" s="17"/>
      <c r="O12" s="17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7"/>
    </row>
    <row r="13" spans="2:30">
      <c r="M13" s="9"/>
      <c r="N13" s="20"/>
    </row>
    <row r="14" spans="2:30" ht="151.5" customHeight="1">
      <c r="B14" s="22" t="s">
        <v>28</v>
      </c>
      <c r="C14" s="24" t="s">
        <v>24</v>
      </c>
      <c r="D14" s="24" t="s">
        <v>25</v>
      </c>
      <c r="E14" s="29" t="s">
        <v>51</v>
      </c>
      <c r="F14" s="29" t="s">
        <v>66</v>
      </c>
      <c r="G14" s="30" t="s">
        <v>52</v>
      </c>
      <c r="H14" s="30" t="s">
        <v>50</v>
      </c>
      <c r="I14" s="31" t="s">
        <v>53</v>
      </c>
      <c r="J14" s="31" t="s">
        <v>42</v>
      </c>
      <c r="K14" s="30" t="s">
        <v>26</v>
      </c>
      <c r="L14" s="32" t="s">
        <v>54</v>
      </c>
      <c r="M14" s="32" t="s">
        <v>55</v>
      </c>
      <c r="N14" s="30" t="s">
        <v>65</v>
      </c>
      <c r="O14" s="30" t="s">
        <v>27</v>
      </c>
      <c r="P14" s="31" t="s">
        <v>56</v>
      </c>
      <c r="Q14" s="31" t="s">
        <v>62</v>
      </c>
      <c r="R14" s="31" t="s">
        <v>67</v>
      </c>
      <c r="S14" s="31" t="s">
        <v>63</v>
      </c>
      <c r="T14" s="31" t="s">
        <v>64</v>
      </c>
      <c r="U14" s="31" t="s">
        <v>61</v>
      </c>
      <c r="V14" s="31" t="s">
        <v>68</v>
      </c>
      <c r="W14" s="31" t="s">
        <v>60</v>
      </c>
      <c r="X14" s="31" t="s">
        <v>58</v>
      </c>
      <c r="Y14" s="31" t="s">
        <v>57</v>
      </c>
      <c r="Z14" s="31" t="s">
        <v>69</v>
      </c>
      <c r="AA14" s="31" t="s">
        <v>59</v>
      </c>
      <c r="AB14" s="21" t="s">
        <v>19</v>
      </c>
    </row>
    <row r="15" spans="2:30" ht="5.25" customHeight="1">
      <c r="B15" s="3"/>
      <c r="C15" s="25"/>
      <c r="D15" s="25"/>
      <c r="E15" s="25"/>
      <c r="F15" s="25"/>
      <c r="G15" s="25"/>
      <c r="H15" s="25"/>
      <c r="I15" s="26"/>
      <c r="J15" s="26"/>
      <c r="K15" s="25"/>
      <c r="L15" s="25"/>
      <c r="M15" s="25"/>
      <c r="N15" s="25"/>
      <c r="O15" s="25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1"/>
    </row>
    <row r="16" spans="2:30" ht="12.75" hidden="1" customHeight="1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1"/>
    </row>
    <row r="17" spans="2:28" ht="25.5">
      <c r="B17" s="23" t="s">
        <v>79</v>
      </c>
      <c r="C17" s="27"/>
      <c r="D17" s="27"/>
      <c r="E17" s="26"/>
      <c r="F17" s="26"/>
      <c r="G17" s="27"/>
      <c r="H17" s="27"/>
      <c r="I17" s="26"/>
      <c r="J17" s="26"/>
      <c r="K17" s="27"/>
      <c r="L17" s="27"/>
      <c r="M17" s="27">
        <v>1</v>
      </c>
      <c r="N17" s="27">
        <v>1</v>
      </c>
      <c r="O17" s="27">
        <v>1</v>
      </c>
      <c r="P17" s="26">
        <v>1</v>
      </c>
      <c r="Q17" s="26">
        <v>1</v>
      </c>
      <c r="R17" s="26">
        <v>1</v>
      </c>
      <c r="S17" s="26">
        <v>1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/>
      <c r="AA17" s="26">
        <v>1</v>
      </c>
      <c r="AB17" s="2">
        <f t="shared" ref="AB17:AB49" si="0">SUM(C17:AA17)</f>
        <v>14</v>
      </c>
    </row>
    <row r="18" spans="2:28" ht="25.5">
      <c r="B18" s="23" t="s">
        <v>75</v>
      </c>
      <c r="C18" s="27"/>
      <c r="D18" s="27"/>
      <c r="E18" s="26"/>
      <c r="F18" s="26"/>
      <c r="G18" s="27">
        <v>1</v>
      </c>
      <c r="H18" s="27">
        <v>1</v>
      </c>
      <c r="I18" s="26">
        <v>1</v>
      </c>
      <c r="J18" s="26"/>
      <c r="K18" s="27"/>
      <c r="L18" s="27"/>
      <c r="M18" s="27"/>
      <c r="N18" s="27"/>
      <c r="O18" s="2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">
        <f t="shared" si="0"/>
        <v>3</v>
      </c>
    </row>
    <row r="19" spans="2:28" ht="25.5">
      <c r="B19" s="23" t="s">
        <v>71</v>
      </c>
      <c r="C19" s="27">
        <v>1</v>
      </c>
      <c r="D19" s="27">
        <v>1</v>
      </c>
      <c r="E19" s="26">
        <v>1</v>
      </c>
      <c r="F19" s="26">
        <v>1</v>
      </c>
      <c r="G19" s="27"/>
      <c r="H19" s="27"/>
      <c r="I19" s="26"/>
      <c r="J19" s="26"/>
      <c r="K19" s="27"/>
      <c r="L19" s="27"/>
      <c r="M19" s="27"/>
      <c r="N19" s="27"/>
      <c r="O19" s="27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">
        <f t="shared" si="0"/>
        <v>4</v>
      </c>
    </row>
    <row r="20" spans="2:28">
      <c r="B20" s="23" t="s">
        <v>83</v>
      </c>
      <c r="C20" s="27"/>
      <c r="D20" s="27"/>
      <c r="E20" s="26"/>
      <c r="F20" s="26"/>
      <c r="G20" s="27"/>
      <c r="H20" s="27"/>
      <c r="I20" s="26"/>
      <c r="J20" s="26"/>
      <c r="K20" s="27">
        <v>1</v>
      </c>
      <c r="L20" s="27"/>
      <c r="M20" s="27"/>
      <c r="N20" s="27"/>
      <c r="O20" s="27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">
        <f t="shared" si="0"/>
        <v>1</v>
      </c>
    </row>
    <row r="21" spans="2:28" ht="25.5">
      <c r="B21" s="23" t="s">
        <v>76</v>
      </c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7"/>
      <c r="N21" s="27"/>
      <c r="O21" s="27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1</v>
      </c>
      <c r="AA21" s="26"/>
      <c r="AB21" s="2">
        <f t="shared" si="0"/>
        <v>1</v>
      </c>
    </row>
    <row r="22" spans="2:28" ht="38.25">
      <c r="B22" s="12" t="s">
        <v>77</v>
      </c>
      <c r="C22" s="27"/>
      <c r="D22" s="27"/>
      <c r="E22" s="26"/>
      <c r="F22" s="26"/>
      <c r="G22" s="27">
        <v>1</v>
      </c>
      <c r="H22" s="27"/>
      <c r="I22" s="26">
        <v>0.5</v>
      </c>
      <c r="J22" s="26"/>
      <c r="K22" s="27"/>
      <c r="L22" s="27"/>
      <c r="M22" s="27"/>
      <c r="N22" s="27"/>
      <c r="O22" s="27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">
        <f t="shared" si="0"/>
        <v>1.5</v>
      </c>
    </row>
    <row r="23" spans="2:28">
      <c r="B23" s="12" t="s">
        <v>5</v>
      </c>
      <c r="C23" s="27"/>
      <c r="D23" s="27"/>
      <c r="E23" s="26"/>
      <c r="F23" s="26"/>
      <c r="G23" s="27"/>
      <c r="H23" s="27"/>
      <c r="I23" s="26"/>
      <c r="J23" s="26"/>
      <c r="K23" s="27">
        <v>0.5</v>
      </c>
      <c r="L23" s="27"/>
      <c r="M23" s="27">
        <v>1</v>
      </c>
      <c r="N23" s="27">
        <v>3</v>
      </c>
      <c r="O23" s="27">
        <v>1</v>
      </c>
      <c r="P23" s="26"/>
      <c r="Q23" s="26">
        <v>1</v>
      </c>
      <c r="R23" s="26"/>
      <c r="S23" s="26">
        <v>1.5</v>
      </c>
      <c r="T23" s="26">
        <v>1</v>
      </c>
      <c r="U23" s="26"/>
      <c r="V23" s="26">
        <v>1.5</v>
      </c>
      <c r="W23" s="26">
        <v>1</v>
      </c>
      <c r="X23" s="26">
        <v>1.5</v>
      </c>
      <c r="Y23" s="26"/>
      <c r="Z23" s="26"/>
      <c r="AA23" s="26">
        <v>1.5</v>
      </c>
      <c r="AB23" s="2">
        <f t="shared" si="0"/>
        <v>14.5</v>
      </c>
    </row>
    <row r="24" spans="2:28" ht="25.5">
      <c r="B24" s="23" t="s">
        <v>72</v>
      </c>
      <c r="C24" s="27">
        <v>7.2</v>
      </c>
      <c r="D24" s="27">
        <v>10.8</v>
      </c>
      <c r="E24" s="25">
        <v>1</v>
      </c>
      <c r="F24" s="26">
        <v>2.5</v>
      </c>
      <c r="G24" s="27"/>
      <c r="H24" s="27"/>
      <c r="I24" s="26"/>
      <c r="J24" s="26"/>
      <c r="K24" s="27"/>
      <c r="L24" s="27">
        <v>9.9</v>
      </c>
      <c r="M24" s="27">
        <v>4</v>
      </c>
      <c r="N24" s="27"/>
      <c r="O24" s="27"/>
      <c r="P24" s="26">
        <v>1</v>
      </c>
      <c r="Q24" s="26">
        <v>1</v>
      </c>
      <c r="R24" s="26">
        <v>1</v>
      </c>
      <c r="S24" s="26"/>
      <c r="T24" s="26">
        <v>1.25</v>
      </c>
      <c r="U24" s="26"/>
      <c r="V24" s="26">
        <v>3</v>
      </c>
      <c r="W24" s="26">
        <v>1</v>
      </c>
      <c r="X24" s="26"/>
      <c r="Y24" s="26"/>
      <c r="Z24" s="26">
        <v>1</v>
      </c>
      <c r="AA24" s="26">
        <v>3</v>
      </c>
      <c r="AB24" s="2">
        <f t="shared" si="0"/>
        <v>47.65</v>
      </c>
    </row>
    <row r="25" spans="2:28">
      <c r="B25" s="12" t="s">
        <v>6</v>
      </c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33">
        <v>11.9</v>
      </c>
      <c r="N25" s="27">
        <v>65</v>
      </c>
      <c r="O25" s="27">
        <v>24.6</v>
      </c>
      <c r="P25" s="26">
        <v>10.9</v>
      </c>
      <c r="Q25" s="26">
        <v>15.4</v>
      </c>
      <c r="R25" s="26">
        <v>11.6</v>
      </c>
      <c r="S25" s="26">
        <v>19</v>
      </c>
      <c r="T25" s="26">
        <v>12.7</v>
      </c>
      <c r="U25" s="26">
        <v>8.6999999999999993</v>
      </c>
      <c r="V25" s="26">
        <v>18.899999999999999</v>
      </c>
      <c r="W25" s="26">
        <v>17.3</v>
      </c>
      <c r="X25" s="26">
        <v>18.899999999999999</v>
      </c>
      <c r="Y25" s="26">
        <v>10.4</v>
      </c>
      <c r="Z25" s="26">
        <v>8.4700000000000006</v>
      </c>
      <c r="AA25" s="26">
        <v>19.899999999999999</v>
      </c>
      <c r="AB25" s="2">
        <f t="shared" si="0"/>
        <v>273.67</v>
      </c>
    </row>
    <row r="26" spans="2:28">
      <c r="B26" s="12" t="s">
        <v>30</v>
      </c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7"/>
      <c r="N26" s="27">
        <v>7.5</v>
      </c>
      <c r="O26" s="27">
        <v>1.66</v>
      </c>
      <c r="P26" s="26"/>
      <c r="Q26" s="26">
        <v>1</v>
      </c>
      <c r="R26" s="26"/>
      <c r="S26" s="26">
        <v>1.5</v>
      </c>
      <c r="T26" s="26">
        <v>1.5</v>
      </c>
      <c r="U26" s="26"/>
      <c r="V26" s="26">
        <v>1</v>
      </c>
      <c r="W26" s="26">
        <v>1</v>
      </c>
      <c r="X26" s="26">
        <v>2.5</v>
      </c>
      <c r="Y26" s="26">
        <v>1</v>
      </c>
      <c r="Z26" s="26">
        <v>1</v>
      </c>
      <c r="AA26" s="26">
        <v>1.5</v>
      </c>
      <c r="AB26" s="2">
        <f t="shared" si="0"/>
        <v>21.16</v>
      </c>
    </row>
    <row r="27" spans="2:28">
      <c r="B27" s="12" t="s">
        <v>7</v>
      </c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7">
        <v>4</v>
      </c>
      <c r="N27" s="27">
        <v>5</v>
      </c>
      <c r="O27" s="27">
        <v>5</v>
      </c>
      <c r="P27" s="26"/>
      <c r="Q27" s="26"/>
      <c r="R27" s="26"/>
      <c r="S27" s="26"/>
      <c r="T27" s="26"/>
      <c r="U27" s="26"/>
      <c r="V27" s="26"/>
      <c r="W27" s="26">
        <v>1</v>
      </c>
      <c r="X27" s="26">
        <v>1</v>
      </c>
      <c r="Y27" s="26"/>
      <c r="Z27" s="26"/>
      <c r="AA27" s="26"/>
      <c r="AB27" s="2">
        <f t="shared" si="0"/>
        <v>16</v>
      </c>
    </row>
    <row r="28" spans="2:28">
      <c r="B28" s="12" t="s">
        <v>47</v>
      </c>
      <c r="C28" s="27"/>
      <c r="D28" s="27"/>
      <c r="E28" s="26"/>
      <c r="F28" s="26"/>
      <c r="G28" s="27"/>
      <c r="H28" s="27"/>
      <c r="I28" s="26"/>
      <c r="J28" s="26"/>
      <c r="K28" s="27"/>
      <c r="L28" s="27">
        <v>2</v>
      </c>
      <c r="M28" s="27"/>
      <c r="N28" s="27"/>
      <c r="O28" s="27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">
        <f t="shared" si="0"/>
        <v>2</v>
      </c>
    </row>
    <row r="29" spans="2:28">
      <c r="B29" s="12" t="s">
        <v>22</v>
      </c>
      <c r="C29" s="27"/>
      <c r="D29" s="27"/>
      <c r="E29" s="26"/>
      <c r="F29" s="26"/>
      <c r="G29" s="27"/>
      <c r="H29" s="27"/>
      <c r="I29" s="26"/>
      <c r="J29" s="26"/>
      <c r="K29" s="27"/>
      <c r="L29" s="27"/>
      <c r="M29" s="27"/>
      <c r="N29" s="27"/>
      <c r="O29" s="27">
        <v>1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">
        <f t="shared" si="0"/>
        <v>1</v>
      </c>
    </row>
    <row r="30" spans="2:28" ht="25.5">
      <c r="B30" s="23" t="s">
        <v>73</v>
      </c>
      <c r="C30" s="27"/>
      <c r="D30" s="27">
        <v>1</v>
      </c>
      <c r="E30" s="26"/>
      <c r="F30" s="26"/>
      <c r="G30" s="27"/>
      <c r="H30" s="27"/>
      <c r="I30" s="26"/>
      <c r="J30" s="26"/>
      <c r="K30" s="27"/>
      <c r="L30" s="27"/>
      <c r="M30" s="27"/>
      <c r="N30" s="27"/>
      <c r="O30" s="27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">
        <f t="shared" si="0"/>
        <v>1</v>
      </c>
    </row>
    <row r="31" spans="2:28">
      <c r="B31" s="12" t="s">
        <v>8</v>
      </c>
      <c r="C31" s="27"/>
      <c r="D31" s="27"/>
      <c r="E31" s="26"/>
      <c r="F31" s="26"/>
      <c r="G31" s="27">
        <v>1</v>
      </c>
      <c r="H31" s="27"/>
      <c r="I31" s="26"/>
      <c r="J31" s="26"/>
      <c r="K31" s="27"/>
      <c r="L31" s="27"/>
      <c r="M31" s="27"/>
      <c r="N31" s="27"/>
      <c r="O31" s="2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">
        <f t="shared" si="0"/>
        <v>1</v>
      </c>
    </row>
    <row r="32" spans="2:28">
      <c r="B32" s="12" t="s">
        <v>9</v>
      </c>
      <c r="C32" s="27">
        <v>0.5</v>
      </c>
      <c r="D32" s="27">
        <v>0.5</v>
      </c>
      <c r="E32" s="26"/>
      <c r="F32" s="26"/>
      <c r="G32" s="27">
        <v>9</v>
      </c>
      <c r="H32" s="27">
        <v>5</v>
      </c>
      <c r="I32" s="26">
        <v>2.67</v>
      </c>
      <c r="J32" s="26"/>
      <c r="K32" s="27"/>
      <c r="L32" s="27"/>
      <c r="M32" s="27"/>
      <c r="N32" s="27"/>
      <c r="O32" s="27"/>
      <c r="P32" s="26"/>
      <c r="Q32" s="26">
        <v>1</v>
      </c>
      <c r="R32" s="26"/>
      <c r="S32" s="26"/>
      <c r="T32" s="26">
        <v>0.5</v>
      </c>
      <c r="U32" s="26"/>
      <c r="V32" s="26"/>
      <c r="W32" s="26"/>
      <c r="X32" s="26">
        <v>0.5</v>
      </c>
      <c r="Y32" s="26"/>
      <c r="Z32" s="26"/>
      <c r="AA32" s="26">
        <v>0.5</v>
      </c>
      <c r="AB32" s="2">
        <f t="shared" si="0"/>
        <v>20.170000000000002</v>
      </c>
    </row>
    <row r="33" spans="1:28">
      <c r="B33" s="12" t="s">
        <v>10</v>
      </c>
      <c r="C33" s="27"/>
      <c r="D33" s="27"/>
      <c r="E33" s="26"/>
      <c r="F33" s="26"/>
      <c r="G33" s="27"/>
      <c r="H33" s="27"/>
      <c r="I33" s="26"/>
      <c r="J33" s="26"/>
      <c r="K33" s="27"/>
      <c r="L33" s="27"/>
      <c r="M33" s="27"/>
      <c r="N33" s="27">
        <v>1</v>
      </c>
      <c r="O33" s="27">
        <v>1</v>
      </c>
      <c r="P33" s="26"/>
      <c r="Q33" s="26">
        <v>0.5</v>
      </c>
      <c r="R33" s="26"/>
      <c r="S33" s="26">
        <v>1</v>
      </c>
      <c r="T33" s="26">
        <v>0.5</v>
      </c>
      <c r="U33" s="26"/>
      <c r="V33" s="26">
        <v>1</v>
      </c>
      <c r="W33" s="26">
        <v>0.5</v>
      </c>
      <c r="X33" s="26">
        <v>1</v>
      </c>
      <c r="Y33" s="26"/>
      <c r="Z33" s="26"/>
      <c r="AA33" s="26">
        <v>1</v>
      </c>
      <c r="AB33" s="2">
        <f t="shared" si="0"/>
        <v>7.5</v>
      </c>
    </row>
    <row r="34" spans="1:28" ht="13.5" customHeight="1">
      <c r="B34" s="12" t="s">
        <v>11</v>
      </c>
      <c r="C34" s="27"/>
      <c r="D34" s="27"/>
      <c r="E34" s="26"/>
      <c r="F34" s="26"/>
      <c r="G34" s="27"/>
      <c r="H34" s="27"/>
      <c r="I34" s="26">
        <v>1</v>
      </c>
      <c r="J34" s="26"/>
      <c r="K34" s="27"/>
      <c r="L34" s="27">
        <v>0.5</v>
      </c>
      <c r="M34" s="27">
        <v>0.5</v>
      </c>
      <c r="N34" s="27">
        <v>1</v>
      </c>
      <c r="O34" s="27">
        <v>0.5</v>
      </c>
      <c r="P34" s="26">
        <v>0.25</v>
      </c>
      <c r="Q34" s="26">
        <v>0.25</v>
      </c>
      <c r="R34" s="26"/>
      <c r="S34" s="26">
        <v>0.5</v>
      </c>
      <c r="T34" s="26">
        <v>0.25</v>
      </c>
      <c r="U34" s="26"/>
      <c r="V34" s="26">
        <v>0.25</v>
      </c>
      <c r="W34" s="26">
        <v>0.25</v>
      </c>
      <c r="X34" s="26">
        <v>0.5</v>
      </c>
      <c r="Y34" s="26"/>
      <c r="Z34" s="26"/>
      <c r="AA34" s="26">
        <v>0.5</v>
      </c>
      <c r="AB34" s="2">
        <f t="shared" si="0"/>
        <v>6.25</v>
      </c>
    </row>
    <row r="35" spans="1:28">
      <c r="B35" s="12" t="s">
        <v>15</v>
      </c>
      <c r="C35" s="27"/>
      <c r="D35" s="27"/>
      <c r="E35" s="26"/>
      <c r="F35" s="26"/>
      <c r="G35" s="27"/>
      <c r="H35" s="27"/>
      <c r="I35" s="26"/>
      <c r="J35" s="26"/>
      <c r="K35" s="27"/>
      <c r="L35" s="27"/>
      <c r="M35" s="27">
        <v>0.32</v>
      </c>
      <c r="N35" s="27">
        <v>1</v>
      </c>
      <c r="O35" s="27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">
        <f t="shared" si="0"/>
        <v>1.32</v>
      </c>
    </row>
    <row r="36" spans="1:28">
      <c r="B36" s="12" t="s">
        <v>20</v>
      </c>
      <c r="C36" s="27"/>
      <c r="D36" s="27"/>
      <c r="E36" s="26"/>
      <c r="F36" s="26"/>
      <c r="G36" s="27"/>
      <c r="H36" s="27"/>
      <c r="I36" s="26"/>
      <c r="J36" s="26"/>
      <c r="K36" s="27">
        <v>11.1</v>
      </c>
      <c r="L36" s="27"/>
      <c r="M36" s="27"/>
      <c r="N36" s="27"/>
      <c r="O36" s="27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">
        <f t="shared" si="0"/>
        <v>11.1</v>
      </c>
    </row>
    <row r="37" spans="1:28">
      <c r="B37" s="23" t="s">
        <v>74</v>
      </c>
      <c r="C37" s="27">
        <v>1</v>
      </c>
      <c r="D37" s="27">
        <v>1</v>
      </c>
      <c r="E37" s="26"/>
      <c r="F37" s="26"/>
      <c r="G37" s="27"/>
      <c r="H37" s="27"/>
      <c r="I37" s="26"/>
      <c r="J37" s="26"/>
      <c r="K37" s="27"/>
      <c r="L37" s="27">
        <v>1</v>
      </c>
      <c r="M37" s="27"/>
      <c r="N37" s="27"/>
      <c r="O37" s="27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">
        <f t="shared" si="0"/>
        <v>3</v>
      </c>
    </row>
    <row r="38" spans="1:28">
      <c r="B38" s="12" t="s">
        <v>35</v>
      </c>
      <c r="C38" s="27"/>
      <c r="D38" s="27">
        <v>1</v>
      </c>
      <c r="E38" s="26"/>
      <c r="F38" s="26"/>
      <c r="G38" s="27"/>
      <c r="H38" s="27"/>
      <c r="I38" s="26"/>
      <c r="J38" s="26"/>
      <c r="K38" s="27"/>
      <c r="L38" s="27"/>
      <c r="M38" s="27"/>
      <c r="N38" s="27"/>
      <c r="O38" s="27"/>
      <c r="P38" s="26"/>
      <c r="Q38" s="26"/>
      <c r="R38" s="26"/>
      <c r="S38" s="26"/>
      <c r="T38" s="26"/>
      <c r="U38" s="26"/>
      <c r="V38" s="26"/>
      <c r="W38" s="26"/>
      <c r="X38" s="34"/>
      <c r="Y38" s="26"/>
      <c r="Z38" s="26"/>
      <c r="AA38" s="26"/>
      <c r="AB38" s="2">
        <f t="shared" si="0"/>
        <v>1</v>
      </c>
    </row>
    <row r="39" spans="1:28">
      <c r="B39" s="12" t="s">
        <v>34</v>
      </c>
      <c r="C39" s="27"/>
      <c r="D39" s="27"/>
      <c r="E39" s="26"/>
      <c r="F39" s="26"/>
      <c r="G39" s="27"/>
      <c r="H39" s="27"/>
      <c r="I39" s="26">
        <v>0.5</v>
      </c>
      <c r="J39" s="26"/>
      <c r="K39" s="27"/>
      <c r="L39" s="27"/>
      <c r="M39" s="27"/>
      <c r="N39" s="27"/>
      <c r="O39" s="27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">
        <f t="shared" si="0"/>
        <v>0.5</v>
      </c>
    </row>
    <row r="40" spans="1:28" ht="24" customHeight="1">
      <c r="B40" s="23" t="s">
        <v>78</v>
      </c>
      <c r="C40" s="27"/>
      <c r="D40" s="27"/>
      <c r="E40" s="26"/>
      <c r="F40" s="26"/>
      <c r="G40" s="27">
        <v>1</v>
      </c>
      <c r="H40" s="27">
        <v>1</v>
      </c>
      <c r="I40" s="26">
        <v>0.5</v>
      </c>
      <c r="J40" s="26"/>
      <c r="K40" s="27"/>
      <c r="L40" s="27"/>
      <c r="M40" s="27"/>
      <c r="N40" s="27"/>
      <c r="O40" s="27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">
        <f t="shared" si="0"/>
        <v>2.5</v>
      </c>
    </row>
    <row r="41" spans="1:28">
      <c r="B41" s="12" t="s">
        <v>81</v>
      </c>
      <c r="C41" s="28"/>
      <c r="D41" s="28"/>
      <c r="E41" s="26"/>
      <c r="F41" s="26"/>
      <c r="G41" s="28"/>
      <c r="H41" s="28"/>
      <c r="I41" s="26"/>
      <c r="J41" s="26"/>
      <c r="K41" s="28"/>
      <c r="L41" s="28"/>
      <c r="M41" s="28"/>
      <c r="N41" s="28">
        <v>1</v>
      </c>
      <c r="O41" s="28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">
        <f t="shared" si="0"/>
        <v>1</v>
      </c>
    </row>
    <row r="42" spans="1:28">
      <c r="B42" s="12" t="s">
        <v>12</v>
      </c>
      <c r="C42" s="28"/>
      <c r="D42" s="28"/>
      <c r="E42" s="26"/>
      <c r="F42" s="26"/>
      <c r="G42" s="28"/>
      <c r="H42" s="28"/>
      <c r="I42" s="26"/>
      <c r="J42" s="26"/>
      <c r="K42" s="28"/>
      <c r="L42" s="28"/>
      <c r="M42" s="28"/>
      <c r="N42" s="28">
        <v>0.5</v>
      </c>
      <c r="O42" s="28">
        <v>0.5</v>
      </c>
      <c r="P42" s="26"/>
      <c r="Q42" s="26">
        <v>0.5</v>
      </c>
      <c r="R42" s="26">
        <v>0.1</v>
      </c>
      <c r="S42" s="26">
        <v>0.5</v>
      </c>
      <c r="T42" s="26">
        <v>0.5</v>
      </c>
      <c r="U42" s="26"/>
      <c r="V42" s="26">
        <v>0.5</v>
      </c>
      <c r="W42" s="26">
        <v>0.5</v>
      </c>
      <c r="X42" s="26">
        <v>0.5</v>
      </c>
      <c r="Y42" s="26"/>
      <c r="Z42" s="26"/>
      <c r="AA42" s="26">
        <v>0.5</v>
      </c>
      <c r="AB42" s="2">
        <f t="shared" si="0"/>
        <v>4.5999999999999996</v>
      </c>
    </row>
    <row r="43" spans="1:28">
      <c r="B43" s="12" t="s">
        <v>13</v>
      </c>
      <c r="C43" s="28"/>
      <c r="D43" s="28"/>
      <c r="E43" s="26"/>
      <c r="F43" s="26"/>
      <c r="G43" s="28"/>
      <c r="H43" s="28"/>
      <c r="I43" s="26"/>
      <c r="J43" s="26"/>
      <c r="K43" s="28"/>
      <c r="L43" s="28"/>
      <c r="M43" s="28"/>
      <c r="N43" s="28">
        <v>1</v>
      </c>
      <c r="O43" s="28">
        <v>0.5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">
        <f t="shared" si="0"/>
        <v>1.5</v>
      </c>
    </row>
    <row r="44" spans="1:28">
      <c r="B44" s="12" t="s">
        <v>14</v>
      </c>
      <c r="C44" s="28"/>
      <c r="D44" s="28"/>
      <c r="E44" s="26"/>
      <c r="F44" s="26"/>
      <c r="G44" s="28"/>
      <c r="H44" s="28"/>
      <c r="I44" s="26"/>
      <c r="J44" s="26"/>
      <c r="K44" s="28"/>
      <c r="L44" s="28"/>
      <c r="M44" s="28"/>
      <c r="N44" s="28">
        <v>1</v>
      </c>
      <c r="O44" s="28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">
        <f t="shared" si="0"/>
        <v>1</v>
      </c>
    </row>
    <row r="45" spans="1:28">
      <c r="B45" s="12" t="s">
        <v>41</v>
      </c>
      <c r="C45" s="28">
        <v>1</v>
      </c>
      <c r="D45" s="28">
        <v>1</v>
      </c>
      <c r="E45" s="26"/>
      <c r="F45" s="26"/>
      <c r="G45" s="28"/>
      <c r="H45" s="28"/>
      <c r="I45" s="26"/>
      <c r="J45" s="26"/>
      <c r="K45" s="28">
        <v>0.5</v>
      </c>
      <c r="L45" s="28">
        <v>1</v>
      </c>
      <c r="M45" s="28"/>
      <c r="N45" s="28">
        <v>1</v>
      </c>
      <c r="O45" s="28">
        <v>0.5</v>
      </c>
      <c r="P45" s="26"/>
      <c r="Q45" s="26">
        <v>0.25</v>
      </c>
      <c r="R45" s="26"/>
      <c r="S45" s="26">
        <v>0.25</v>
      </c>
      <c r="T45" s="26">
        <v>0.25</v>
      </c>
      <c r="U45" s="26"/>
      <c r="V45" s="26">
        <v>0.25</v>
      </c>
      <c r="W45" s="26">
        <v>0.25</v>
      </c>
      <c r="X45" s="26">
        <v>0.25</v>
      </c>
      <c r="Y45" s="26">
        <v>0.25</v>
      </c>
      <c r="Z45" s="26">
        <v>0.25</v>
      </c>
      <c r="AA45" s="26">
        <v>0.25</v>
      </c>
      <c r="AB45" s="2">
        <f t="shared" si="0"/>
        <v>7.25</v>
      </c>
    </row>
    <row r="46" spans="1:28">
      <c r="A46" t="s">
        <v>70</v>
      </c>
      <c r="B46" s="12" t="s">
        <v>16</v>
      </c>
      <c r="C46" s="28"/>
      <c r="D46" s="28"/>
      <c r="E46" s="26"/>
      <c r="F46" s="26"/>
      <c r="G46" s="28"/>
      <c r="H46" s="28"/>
      <c r="I46" s="26"/>
      <c r="J46" s="26"/>
      <c r="K46" s="28"/>
      <c r="L46" s="28"/>
      <c r="M46" s="28"/>
      <c r="N46" s="28">
        <v>1</v>
      </c>
      <c r="O46" s="28" t="s">
        <v>21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">
        <f t="shared" si="0"/>
        <v>1</v>
      </c>
    </row>
    <row r="47" spans="1:28">
      <c r="B47" s="23" t="s">
        <v>48</v>
      </c>
      <c r="C47" s="28">
        <v>1</v>
      </c>
      <c r="D47" s="28">
        <v>1</v>
      </c>
      <c r="E47" s="26"/>
      <c r="F47" s="26">
        <v>0.5</v>
      </c>
      <c r="G47" s="28">
        <v>0.5</v>
      </c>
      <c r="H47" s="28"/>
      <c r="I47" s="26"/>
      <c r="J47" s="26">
        <v>1</v>
      </c>
      <c r="K47" s="28">
        <v>1</v>
      </c>
      <c r="L47" s="28">
        <v>1</v>
      </c>
      <c r="M47" s="28"/>
      <c r="N47" s="28"/>
      <c r="O47" s="28">
        <v>1</v>
      </c>
      <c r="P47" s="26"/>
      <c r="Q47" s="26"/>
      <c r="R47" s="26"/>
      <c r="S47" s="26">
        <v>1</v>
      </c>
      <c r="T47" s="26"/>
      <c r="U47" s="26"/>
      <c r="V47" s="26">
        <v>1</v>
      </c>
      <c r="W47" s="26">
        <v>0.5</v>
      </c>
      <c r="X47" s="26"/>
      <c r="Y47" s="26"/>
      <c r="Z47" s="26"/>
      <c r="AA47" s="26">
        <v>0.5</v>
      </c>
      <c r="AB47" s="2">
        <f t="shared" si="0"/>
        <v>10</v>
      </c>
    </row>
    <row r="48" spans="1:28">
      <c r="B48" s="12" t="s">
        <v>18</v>
      </c>
      <c r="C48" s="28"/>
      <c r="D48" s="28"/>
      <c r="E48" s="26"/>
      <c r="F48" s="26"/>
      <c r="G48" s="28"/>
      <c r="H48" s="28"/>
      <c r="I48" s="26"/>
      <c r="J48" s="26"/>
      <c r="K48" s="28"/>
      <c r="L48" s="28"/>
      <c r="M48" s="28"/>
      <c r="N48" s="28">
        <v>1</v>
      </c>
      <c r="O48" s="28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">
        <f t="shared" si="0"/>
        <v>1</v>
      </c>
    </row>
    <row r="49" spans="2:28">
      <c r="B49" s="7" t="s">
        <v>0</v>
      </c>
      <c r="C49" s="28">
        <v>4.5999999999999996</v>
      </c>
      <c r="D49" s="28">
        <v>7.55</v>
      </c>
      <c r="E49" s="26">
        <v>0.5</v>
      </c>
      <c r="F49" s="26">
        <v>1.75</v>
      </c>
      <c r="G49" s="28"/>
      <c r="H49" s="28"/>
      <c r="I49" s="26"/>
      <c r="J49" s="26"/>
      <c r="K49" s="28"/>
      <c r="L49" s="28">
        <v>5</v>
      </c>
      <c r="M49" s="28"/>
      <c r="N49" s="28"/>
      <c r="O49" s="28"/>
      <c r="P49" s="26">
        <v>0.5</v>
      </c>
      <c r="Q49" s="26"/>
      <c r="R49" s="26">
        <v>0.5</v>
      </c>
      <c r="S49" s="26"/>
      <c r="T49" s="26">
        <v>0.75</v>
      </c>
      <c r="U49" s="26"/>
      <c r="V49" s="26">
        <v>2</v>
      </c>
      <c r="W49" s="26">
        <v>1</v>
      </c>
      <c r="X49" s="26"/>
      <c r="Y49" s="26"/>
      <c r="Z49" s="26">
        <v>0.5</v>
      </c>
      <c r="AA49" s="26">
        <v>2</v>
      </c>
      <c r="AB49" s="2">
        <f t="shared" si="0"/>
        <v>26.65</v>
      </c>
    </row>
    <row r="50" spans="2:28">
      <c r="B50" s="7" t="s">
        <v>17</v>
      </c>
      <c r="C50" s="28"/>
      <c r="D50" s="28"/>
      <c r="E50" s="26"/>
      <c r="F50" s="26"/>
      <c r="G50" s="28"/>
      <c r="H50" s="28"/>
      <c r="I50" s="26"/>
      <c r="J50" s="26"/>
      <c r="K50" s="28"/>
      <c r="L50" s="28"/>
      <c r="M50" s="28"/>
      <c r="N50" s="28">
        <v>1</v>
      </c>
      <c r="O50" s="28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">
        <f t="shared" ref="AB50:AB69" si="1">SUM(C50:AA50)</f>
        <v>1</v>
      </c>
    </row>
    <row r="51" spans="2:28">
      <c r="B51" s="7" t="s">
        <v>1</v>
      </c>
      <c r="C51" s="28">
        <v>2</v>
      </c>
      <c r="D51" s="28">
        <v>2</v>
      </c>
      <c r="E51" s="26">
        <v>1</v>
      </c>
      <c r="F51" s="26">
        <v>1</v>
      </c>
      <c r="G51" s="28"/>
      <c r="H51" s="28"/>
      <c r="I51" s="26"/>
      <c r="J51" s="26"/>
      <c r="K51" s="28"/>
      <c r="L51" s="28">
        <v>2</v>
      </c>
      <c r="M51" s="28">
        <v>1</v>
      </c>
      <c r="N51" s="28">
        <v>2</v>
      </c>
      <c r="O51" s="28">
        <v>2</v>
      </c>
      <c r="P51" s="26">
        <v>1</v>
      </c>
      <c r="Q51" s="26">
        <v>1</v>
      </c>
      <c r="R51" s="26">
        <v>1</v>
      </c>
      <c r="S51" s="26">
        <v>1.5</v>
      </c>
      <c r="T51" s="26">
        <v>1</v>
      </c>
      <c r="U51" s="26">
        <v>0.5</v>
      </c>
      <c r="V51" s="26">
        <v>1</v>
      </c>
      <c r="W51" s="26">
        <v>1.75</v>
      </c>
      <c r="X51" s="26">
        <v>1</v>
      </c>
      <c r="Y51" s="26">
        <v>0.5</v>
      </c>
      <c r="Z51" s="26">
        <v>0.75</v>
      </c>
      <c r="AA51" s="26">
        <v>2</v>
      </c>
      <c r="AB51" s="2">
        <f t="shared" si="1"/>
        <v>26</v>
      </c>
    </row>
    <row r="52" spans="2:28" ht="25.5">
      <c r="B52" s="7" t="s">
        <v>31</v>
      </c>
      <c r="C52" s="28">
        <v>1</v>
      </c>
      <c r="D52" s="28">
        <v>1</v>
      </c>
      <c r="E52" s="26"/>
      <c r="F52" s="26">
        <v>0.5</v>
      </c>
      <c r="G52" s="28"/>
      <c r="H52" s="28"/>
      <c r="I52" s="26"/>
      <c r="J52" s="26"/>
      <c r="K52" s="28"/>
      <c r="L52" s="28">
        <v>1</v>
      </c>
      <c r="M52" s="28"/>
      <c r="N52" s="28"/>
      <c r="O52" s="28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">
        <f t="shared" si="1"/>
        <v>3.5</v>
      </c>
    </row>
    <row r="53" spans="2:28">
      <c r="B53" s="7" t="s">
        <v>36</v>
      </c>
      <c r="C53" s="28"/>
      <c r="D53" s="28"/>
      <c r="E53" s="26"/>
      <c r="F53" s="26"/>
      <c r="G53" s="28"/>
      <c r="H53" s="28"/>
      <c r="I53" s="26"/>
      <c r="J53" s="26"/>
      <c r="K53" s="28"/>
      <c r="L53" s="28"/>
      <c r="M53" s="28"/>
      <c r="N53" s="28">
        <v>1</v>
      </c>
      <c r="O53" s="28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">
        <f t="shared" si="1"/>
        <v>1</v>
      </c>
    </row>
    <row r="54" spans="2:28" ht="38.25">
      <c r="B54" s="8" t="s">
        <v>32</v>
      </c>
      <c r="C54" s="28">
        <v>1</v>
      </c>
      <c r="D54" s="28">
        <v>1</v>
      </c>
      <c r="E54" s="26"/>
      <c r="F54" s="26"/>
      <c r="G54" s="28"/>
      <c r="H54" s="28"/>
      <c r="I54" s="26"/>
      <c r="J54" s="26"/>
      <c r="K54" s="28">
        <v>0.5</v>
      </c>
      <c r="L54" s="28">
        <v>1</v>
      </c>
      <c r="M54" s="28">
        <v>1</v>
      </c>
      <c r="N54" s="28">
        <v>1</v>
      </c>
      <c r="O54" s="28">
        <v>2</v>
      </c>
      <c r="P54" s="26"/>
      <c r="Q54" s="26"/>
      <c r="R54" s="26">
        <v>1</v>
      </c>
      <c r="S54" s="26"/>
      <c r="T54" s="26">
        <v>1</v>
      </c>
      <c r="U54" s="26"/>
      <c r="V54" s="26"/>
      <c r="W54" s="26">
        <v>0.5</v>
      </c>
      <c r="X54" s="26"/>
      <c r="Y54" s="26"/>
      <c r="Z54" s="26"/>
      <c r="AA54" s="26">
        <v>0.5</v>
      </c>
      <c r="AB54" s="2">
        <f t="shared" si="1"/>
        <v>10.5</v>
      </c>
    </row>
    <row r="55" spans="2:28">
      <c r="B55" s="7" t="s">
        <v>2</v>
      </c>
      <c r="C55" s="28">
        <v>1</v>
      </c>
      <c r="D55" s="28">
        <v>1</v>
      </c>
      <c r="E55" s="26"/>
      <c r="F55" s="26"/>
      <c r="G55" s="28"/>
      <c r="H55" s="28">
        <v>1</v>
      </c>
      <c r="I55" s="26">
        <v>3.75</v>
      </c>
      <c r="J55" s="26">
        <v>3</v>
      </c>
      <c r="K55" s="28"/>
      <c r="L55" s="28">
        <v>1</v>
      </c>
      <c r="M55" s="28">
        <v>1</v>
      </c>
      <c r="N55" s="28">
        <v>4</v>
      </c>
      <c r="O55" s="28">
        <v>3</v>
      </c>
      <c r="P55" s="26"/>
      <c r="Q55" s="26"/>
      <c r="R55" s="26"/>
      <c r="S55" s="26"/>
      <c r="T55" s="26"/>
      <c r="U55" s="26"/>
      <c r="V55" s="26"/>
      <c r="W55" s="26"/>
      <c r="X55" s="26">
        <v>0.5</v>
      </c>
      <c r="Y55" s="26"/>
      <c r="Z55" s="26"/>
      <c r="AA55" s="26"/>
      <c r="AB55" s="2">
        <f t="shared" si="1"/>
        <v>19.25</v>
      </c>
    </row>
    <row r="56" spans="2:28">
      <c r="B56" s="7" t="s">
        <v>3</v>
      </c>
      <c r="C56" s="28">
        <v>0.5</v>
      </c>
      <c r="D56" s="28">
        <v>0.5</v>
      </c>
      <c r="E56" s="26"/>
      <c r="F56" s="26"/>
      <c r="G56" s="28"/>
      <c r="H56" s="28"/>
      <c r="I56" s="26"/>
      <c r="J56" s="26"/>
      <c r="K56" s="28"/>
      <c r="L56" s="28">
        <v>0.5</v>
      </c>
      <c r="M56" s="28">
        <v>1</v>
      </c>
      <c r="N56" s="28">
        <v>1</v>
      </c>
      <c r="O56" s="28">
        <v>0.5</v>
      </c>
      <c r="P56" s="26"/>
      <c r="Q56" s="26">
        <v>1</v>
      </c>
      <c r="R56" s="26"/>
      <c r="S56" s="26">
        <v>0.5</v>
      </c>
      <c r="T56" s="26">
        <v>0.5</v>
      </c>
      <c r="U56" s="26">
        <v>0.25</v>
      </c>
      <c r="V56" s="26">
        <v>0.5</v>
      </c>
      <c r="W56" s="26">
        <v>0.5</v>
      </c>
      <c r="X56" s="26">
        <v>0.5</v>
      </c>
      <c r="Y56" s="26">
        <v>0.5</v>
      </c>
      <c r="Z56" s="26">
        <v>0.25</v>
      </c>
      <c r="AA56" s="26"/>
      <c r="AB56" s="2">
        <f t="shared" si="1"/>
        <v>8.5</v>
      </c>
    </row>
    <row r="57" spans="2:28">
      <c r="B57" s="7" t="s">
        <v>4</v>
      </c>
      <c r="C57" s="28">
        <v>0.5</v>
      </c>
      <c r="D57" s="28">
        <v>0.5</v>
      </c>
      <c r="E57" s="26"/>
      <c r="F57" s="26"/>
      <c r="G57" s="28"/>
      <c r="H57" s="28"/>
      <c r="I57" s="26"/>
      <c r="J57" s="26"/>
      <c r="K57" s="28"/>
      <c r="L57" s="28"/>
      <c r="M57" s="28"/>
      <c r="N57" s="28">
        <v>1</v>
      </c>
      <c r="O57" s="28">
        <v>0.3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">
        <f t="shared" si="1"/>
        <v>2.2999999999999998</v>
      </c>
    </row>
    <row r="58" spans="2:28" ht="25.5">
      <c r="B58" s="7" t="s">
        <v>33</v>
      </c>
      <c r="C58" s="28"/>
      <c r="D58" s="28"/>
      <c r="E58" s="26">
        <v>0.5</v>
      </c>
      <c r="F58" s="26"/>
      <c r="G58" s="28">
        <v>1</v>
      </c>
      <c r="H58" s="28">
        <v>0.5</v>
      </c>
      <c r="I58" s="26">
        <v>0.5</v>
      </c>
      <c r="J58" s="26"/>
      <c r="K58" s="28">
        <v>2</v>
      </c>
      <c r="L58" s="28">
        <v>0.9</v>
      </c>
      <c r="M58" s="28">
        <v>2</v>
      </c>
      <c r="N58" s="28">
        <v>13</v>
      </c>
      <c r="O58" s="28">
        <v>2.7</v>
      </c>
      <c r="P58" s="26">
        <v>2.5</v>
      </c>
      <c r="Q58" s="26">
        <v>4</v>
      </c>
      <c r="R58" s="26">
        <v>3.5</v>
      </c>
      <c r="S58" s="26">
        <v>3.5</v>
      </c>
      <c r="T58" s="26">
        <v>2.5</v>
      </c>
      <c r="U58" s="26">
        <v>1</v>
      </c>
      <c r="V58" s="26">
        <v>2.5</v>
      </c>
      <c r="W58" s="26">
        <v>4</v>
      </c>
      <c r="X58" s="26">
        <v>1.75</v>
      </c>
      <c r="Y58" s="26">
        <v>1</v>
      </c>
      <c r="Z58" s="26">
        <v>1.25</v>
      </c>
      <c r="AA58" s="26">
        <v>6</v>
      </c>
      <c r="AB58" s="2">
        <f t="shared" si="1"/>
        <v>56.599999999999994</v>
      </c>
    </row>
    <row r="59" spans="2:28" ht="25.5">
      <c r="B59" s="7" t="s">
        <v>37</v>
      </c>
      <c r="C59" s="28"/>
      <c r="D59" s="28">
        <v>3</v>
      </c>
      <c r="E59" s="26">
        <v>1</v>
      </c>
      <c r="F59" s="26">
        <v>3</v>
      </c>
      <c r="G59" s="28">
        <v>2</v>
      </c>
      <c r="H59" s="28">
        <v>2</v>
      </c>
      <c r="I59" s="26">
        <v>1</v>
      </c>
      <c r="J59" s="26"/>
      <c r="K59" s="28"/>
      <c r="L59" s="28"/>
      <c r="M59" s="28"/>
      <c r="N59" s="28"/>
      <c r="O59" s="28">
        <v>1</v>
      </c>
      <c r="P59" s="26">
        <v>3</v>
      </c>
      <c r="Q59" s="26">
        <v>3</v>
      </c>
      <c r="R59" s="26">
        <v>3</v>
      </c>
      <c r="S59" s="26">
        <v>7</v>
      </c>
      <c r="T59" s="26">
        <v>3.5</v>
      </c>
      <c r="U59" s="26">
        <v>3</v>
      </c>
      <c r="V59" s="26">
        <v>3</v>
      </c>
      <c r="W59" s="26"/>
      <c r="X59" s="26">
        <v>3</v>
      </c>
      <c r="Y59" s="26">
        <v>3</v>
      </c>
      <c r="Z59" s="26">
        <v>3</v>
      </c>
      <c r="AA59" s="26"/>
      <c r="AB59" s="2">
        <f t="shared" si="1"/>
        <v>47.5</v>
      </c>
    </row>
    <row r="60" spans="2:28" ht="25.5">
      <c r="B60" s="7" t="s">
        <v>38</v>
      </c>
      <c r="C60" s="28"/>
      <c r="D60" s="28"/>
      <c r="E60" s="26">
        <v>1</v>
      </c>
      <c r="F60" s="26">
        <v>1</v>
      </c>
      <c r="G60" s="28">
        <v>1</v>
      </c>
      <c r="H60" s="28">
        <v>1</v>
      </c>
      <c r="I60" s="26">
        <v>1</v>
      </c>
      <c r="J60" s="26"/>
      <c r="K60" s="28"/>
      <c r="L60" s="28"/>
      <c r="M60" s="28"/>
      <c r="N60" s="28"/>
      <c r="O60" s="28"/>
      <c r="P60" s="26">
        <v>1</v>
      </c>
      <c r="Q60" s="26">
        <v>1</v>
      </c>
      <c r="R60" s="26">
        <v>1</v>
      </c>
      <c r="S60" s="26">
        <v>1</v>
      </c>
      <c r="T60" s="26">
        <v>1</v>
      </c>
      <c r="U60" s="26">
        <v>1</v>
      </c>
      <c r="V60" s="26">
        <v>1</v>
      </c>
      <c r="W60" s="26"/>
      <c r="X60" s="26">
        <v>1</v>
      </c>
      <c r="Y60" s="26">
        <v>1</v>
      </c>
      <c r="Z60" s="26">
        <v>1</v>
      </c>
      <c r="AA60" s="26"/>
      <c r="AB60" s="2">
        <f t="shared" si="1"/>
        <v>15</v>
      </c>
    </row>
    <row r="61" spans="2:28" ht="25.5">
      <c r="B61" s="7" t="s">
        <v>80</v>
      </c>
      <c r="C61" s="28"/>
      <c r="D61" s="28"/>
      <c r="E61" s="26"/>
      <c r="F61" s="26"/>
      <c r="G61" s="28"/>
      <c r="H61" s="28"/>
      <c r="I61" s="26"/>
      <c r="J61" s="26"/>
      <c r="K61" s="28"/>
      <c r="L61" s="28"/>
      <c r="M61" s="28"/>
      <c r="N61" s="28">
        <v>1</v>
      </c>
      <c r="O61" s="28"/>
      <c r="P61" s="26"/>
      <c r="Q61" s="26">
        <v>1</v>
      </c>
      <c r="R61" s="26"/>
      <c r="S61" s="26">
        <v>2</v>
      </c>
      <c r="T61" s="26">
        <v>2</v>
      </c>
      <c r="U61" s="26"/>
      <c r="V61" s="26">
        <v>1</v>
      </c>
      <c r="W61" s="26">
        <v>1</v>
      </c>
      <c r="X61" s="26">
        <v>3</v>
      </c>
      <c r="Y61" s="26">
        <v>1</v>
      </c>
      <c r="Z61" s="26">
        <v>1</v>
      </c>
      <c r="AA61" s="26">
        <v>2</v>
      </c>
      <c r="AB61" s="2">
        <f t="shared" si="1"/>
        <v>15</v>
      </c>
    </row>
    <row r="62" spans="2:28">
      <c r="B62" s="7" t="s">
        <v>43</v>
      </c>
      <c r="C62" s="28"/>
      <c r="D62" s="28"/>
      <c r="E62" s="26"/>
      <c r="F62" s="26"/>
      <c r="G62" s="28"/>
      <c r="H62" s="28"/>
      <c r="I62" s="26">
        <v>1</v>
      </c>
      <c r="J62" s="26"/>
      <c r="K62" s="28"/>
      <c r="L62" s="28"/>
      <c r="M62" s="28"/>
      <c r="N62" s="28"/>
      <c r="O62" s="28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">
        <f t="shared" si="1"/>
        <v>1</v>
      </c>
    </row>
    <row r="63" spans="2:28">
      <c r="B63" s="7" t="s">
        <v>45</v>
      </c>
      <c r="C63" s="28"/>
      <c r="D63" s="28"/>
      <c r="E63" s="26"/>
      <c r="F63" s="26"/>
      <c r="G63" s="28"/>
      <c r="H63" s="28"/>
      <c r="I63" s="26">
        <v>0.5</v>
      </c>
      <c r="J63" s="26"/>
      <c r="K63" s="28"/>
      <c r="L63" s="28"/>
      <c r="M63" s="28"/>
      <c r="N63" s="28"/>
      <c r="O63" s="28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">
        <f t="shared" si="1"/>
        <v>0.5</v>
      </c>
    </row>
    <row r="64" spans="2:28">
      <c r="B64" s="7" t="s">
        <v>46</v>
      </c>
      <c r="C64" s="28"/>
      <c r="D64" s="28"/>
      <c r="E64" s="26"/>
      <c r="F64" s="26"/>
      <c r="G64" s="28"/>
      <c r="H64" s="28"/>
      <c r="I64" s="26">
        <v>0.25</v>
      </c>
      <c r="J64" s="26"/>
      <c r="K64" s="28"/>
      <c r="L64" s="28"/>
      <c r="M64" s="28"/>
      <c r="N64" s="28"/>
      <c r="O64" s="28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">
        <f t="shared" si="1"/>
        <v>0.25</v>
      </c>
    </row>
    <row r="65" spans="2:28" ht="17.25" customHeight="1">
      <c r="B65" s="7" t="s">
        <v>40</v>
      </c>
      <c r="C65" s="28"/>
      <c r="D65" s="28"/>
      <c r="E65" s="26"/>
      <c r="F65" s="26"/>
      <c r="G65" s="28"/>
      <c r="H65" s="28"/>
      <c r="I65" s="26"/>
      <c r="J65" s="26"/>
      <c r="K65" s="28"/>
      <c r="L65" s="28"/>
      <c r="M65" s="28"/>
      <c r="N65" s="28"/>
      <c r="O65" s="28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>
        <v>0.5</v>
      </c>
      <c r="AB65" s="2">
        <f t="shared" si="1"/>
        <v>0.5</v>
      </c>
    </row>
    <row r="66" spans="2:28" ht="17.25" customHeight="1">
      <c r="B66" s="7" t="s">
        <v>82</v>
      </c>
      <c r="C66" s="28"/>
      <c r="D66" s="28"/>
      <c r="E66" s="26"/>
      <c r="F66" s="26"/>
      <c r="G66" s="28"/>
      <c r="H66" s="28"/>
      <c r="I66" s="26"/>
      <c r="J66" s="26"/>
      <c r="K66" s="28"/>
      <c r="L66" s="28"/>
      <c r="M66" s="28"/>
      <c r="N66" s="28"/>
      <c r="O66" s="28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>
        <v>1</v>
      </c>
      <c r="AB66" s="2">
        <f t="shared" si="1"/>
        <v>1</v>
      </c>
    </row>
    <row r="67" spans="2:28" ht="13.5" customHeight="1">
      <c r="B67" s="13" t="s">
        <v>39</v>
      </c>
      <c r="C67" s="28">
        <v>3</v>
      </c>
      <c r="D67" s="28"/>
      <c r="E67" s="26"/>
      <c r="F67" s="26"/>
      <c r="G67" s="28"/>
      <c r="H67" s="28"/>
      <c r="I67" s="26"/>
      <c r="J67" s="26"/>
      <c r="K67" s="28"/>
      <c r="L67" s="28"/>
      <c r="M67" s="28"/>
      <c r="N67" s="28"/>
      <c r="O67" s="28"/>
      <c r="P67" s="26"/>
      <c r="Q67" s="26"/>
      <c r="R67" s="26"/>
      <c r="S67" s="26"/>
      <c r="T67" s="26"/>
      <c r="U67" s="26"/>
      <c r="V67" s="26"/>
      <c r="W67" s="26">
        <v>1</v>
      </c>
      <c r="X67" s="26"/>
      <c r="Y67" s="26"/>
      <c r="Z67" s="26"/>
      <c r="AA67" s="26">
        <v>3</v>
      </c>
      <c r="AB67" s="2">
        <f t="shared" si="1"/>
        <v>7</v>
      </c>
    </row>
    <row r="68" spans="2:28" ht="39.75" customHeight="1">
      <c r="B68" s="13" t="s">
        <v>44</v>
      </c>
      <c r="C68" s="28"/>
      <c r="D68" s="28"/>
      <c r="E68" s="26"/>
      <c r="F68" s="26"/>
      <c r="G68" s="28"/>
      <c r="H68" s="28"/>
      <c r="I68" s="26"/>
      <c r="J68" s="26"/>
      <c r="K68" s="28"/>
      <c r="L68" s="28"/>
      <c r="M68" s="28"/>
      <c r="N68" s="28">
        <v>0.5</v>
      </c>
      <c r="O68" s="28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">
        <f t="shared" si="1"/>
        <v>0.5</v>
      </c>
    </row>
    <row r="69" spans="2:28" ht="18" customHeight="1">
      <c r="B69" s="13" t="s">
        <v>29</v>
      </c>
      <c r="C69" s="26">
        <f t="shared" ref="C69:AA69" si="2">SUM(C17:C68)</f>
        <v>25.299999999999997</v>
      </c>
      <c r="D69" s="26">
        <f t="shared" si="2"/>
        <v>33.85</v>
      </c>
      <c r="E69" s="26">
        <f t="shared" si="2"/>
        <v>6</v>
      </c>
      <c r="F69" s="26">
        <f t="shared" si="2"/>
        <v>11.25</v>
      </c>
      <c r="G69" s="26">
        <f t="shared" si="2"/>
        <v>17.5</v>
      </c>
      <c r="H69" s="26">
        <f t="shared" si="2"/>
        <v>11.5</v>
      </c>
      <c r="I69" s="26">
        <f t="shared" si="2"/>
        <v>14.17</v>
      </c>
      <c r="J69" s="26">
        <f t="shared" si="2"/>
        <v>4</v>
      </c>
      <c r="K69" s="26">
        <f t="shared" si="2"/>
        <v>16.600000000000001</v>
      </c>
      <c r="L69" s="26">
        <f t="shared" si="2"/>
        <v>26.799999999999997</v>
      </c>
      <c r="M69" s="26">
        <f t="shared" si="2"/>
        <v>28.72</v>
      </c>
      <c r="N69" s="26">
        <f t="shared" si="2"/>
        <v>116.5</v>
      </c>
      <c r="O69" s="26">
        <f t="shared" si="2"/>
        <v>49.760000000000005</v>
      </c>
      <c r="P69" s="26">
        <f t="shared" si="2"/>
        <v>21.15</v>
      </c>
      <c r="Q69" s="26">
        <f t="shared" si="2"/>
        <v>32.9</v>
      </c>
      <c r="R69" s="26">
        <f t="shared" si="2"/>
        <v>23.7</v>
      </c>
      <c r="S69" s="26">
        <f t="shared" si="2"/>
        <v>41.75</v>
      </c>
      <c r="T69" s="26">
        <f t="shared" si="2"/>
        <v>31.7</v>
      </c>
      <c r="U69" s="26">
        <f t="shared" si="2"/>
        <v>15.45</v>
      </c>
      <c r="V69" s="26">
        <f t="shared" si="2"/>
        <v>39.4</v>
      </c>
      <c r="W69" s="26">
        <f t="shared" si="2"/>
        <v>34.049999999999997</v>
      </c>
      <c r="X69" s="26">
        <f t="shared" si="2"/>
        <v>38.4</v>
      </c>
      <c r="Y69" s="26">
        <f t="shared" si="2"/>
        <v>19.649999999999999</v>
      </c>
      <c r="Z69" s="26">
        <f t="shared" si="2"/>
        <v>19.47</v>
      </c>
      <c r="AA69" s="26">
        <f t="shared" si="2"/>
        <v>47.15</v>
      </c>
      <c r="AB69" s="2">
        <f t="shared" si="1"/>
        <v>726.71999999999991</v>
      </c>
    </row>
    <row r="70" spans="2:28">
      <c r="B70" s="14"/>
    </row>
    <row r="71" spans="2:28"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6"/>
    </row>
    <row r="72" spans="2:28">
      <c r="B72" s="16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2:28">
      <c r="B73" t="s">
        <v>23</v>
      </c>
      <c r="R73" t="s">
        <v>49</v>
      </c>
    </row>
  </sheetData>
  <mergeCells count="8">
    <mergeCell ref="O7:P11"/>
    <mergeCell ref="O3:P3"/>
    <mergeCell ref="O4:P4"/>
    <mergeCell ref="Z6:AB6"/>
    <mergeCell ref="Z2:AB2"/>
    <mergeCell ref="Z5:AB5"/>
    <mergeCell ref="Z7:AB7"/>
    <mergeCell ref="Z4:AB4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20.10.2021</vt:lpstr>
      <vt:lpstr>'20.10.2021'!Область_печати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</cp:lastModifiedBy>
  <cp:lastPrinted>2021-12-21T12:10:21Z</cp:lastPrinted>
  <dcterms:created xsi:type="dcterms:W3CDTF">2015-02-10T07:28:09Z</dcterms:created>
  <dcterms:modified xsi:type="dcterms:W3CDTF">2021-12-21T12:10:54Z</dcterms:modified>
</cp:coreProperties>
</file>